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90" windowHeight="9315" activeTab="0"/>
  </bookViews>
  <sheets>
    <sheet name="Лист1" sheetId="1" r:id="rId1"/>
  </sheets>
  <definedNames>
    <definedName name="_xlnm.Print_Titles" localSheetId="0">'Лист1'!$10:$11</definedName>
  </definedNames>
  <calcPr fullCalcOnLoad="1"/>
</workbook>
</file>

<file path=xl/sharedStrings.xml><?xml version="1.0" encoding="utf-8"?>
<sst xmlns="http://schemas.openxmlformats.org/spreadsheetml/2006/main" count="52" uniqueCount="51">
  <si>
    <t>2</t>
  </si>
  <si>
    <t>Раздел-подраздел</t>
  </si>
  <si>
    <t>Сумма на год</t>
  </si>
  <si>
    <t>1</t>
  </si>
  <si>
    <t>3</t>
  </si>
  <si>
    <t>Наименование показателя бюджетной классификации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</si>
  <si>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</si>
  <si>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</si>
  <si>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</si>
  <si>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</si>
  <si>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</si>
  <si>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</si>
  <si>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</si>
  <si>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</si>
  <si>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</si>
  <si>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</si>
  <si>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</si>
  <si>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</si>
  <si>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</si>
  <si>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</si>
  <si>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</si>
  <si>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</si>
  <si>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Благоустройство</t>
  </si>
  <si>
    <t>0503</t>
  </si>
  <si>
    <t>Культура и кинематография</t>
  </si>
  <si>
    <t>0800</t>
  </si>
  <si>
    <t>Культура</t>
  </si>
  <si>
    <t>0801</t>
  </si>
  <si>
    <t xml:space="preserve">Межбюджетные трансферты бюджетам субъектов Российской Федерации и муниципальных образований общего характера </t>
  </si>
  <si>
    <t>1400</t>
  </si>
  <si>
    <t xml:space="preserve">Прочие межбюджетные трансферты бюджетам субъектов Российской Федерации и муниципальных образований общего характера
</t>
  </si>
  <si>
    <t>1403</t>
  </si>
  <si>
    <t>ВСЕГО</t>
  </si>
  <si>
    <t>(тыс.руб.)</t>
  </si>
  <si>
    <t>к решению Совета депутатов</t>
  </si>
  <si>
    <t>Администрация Щетинкинского сельсовета</t>
  </si>
  <si>
    <t>0310</t>
  </si>
  <si>
    <t>Другие вопросы в области национальнойбезопасности и правоохранительной деятельности</t>
  </si>
  <si>
    <t>Приложение № 5</t>
  </si>
  <si>
    <t>0412</t>
  </si>
  <si>
    <t>0409</t>
  </si>
  <si>
    <t>0400</t>
  </si>
  <si>
    <t>Национальная экономика</t>
  </si>
  <si>
    <t>Дорожное хозяйство</t>
  </si>
  <si>
    <t>Другие вопросы в области национальной экономики</t>
  </si>
  <si>
    <t>Приложение № 3</t>
  </si>
  <si>
    <t>от 28.12.2012 № 48-104р</t>
  </si>
  <si>
    <t>Распределение бюджетных ассигнований по разделам, подразделам классификации расходов бюджетов Российской Федерации на 2013 год</t>
  </si>
  <si>
    <t>Резервные фонды</t>
  </si>
  <si>
    <t>0111</t>
  </si>
  <si>
    <t>от 20.06.2013 № 56-114р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</si>
</sst>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\ "/>
    <numFmt numFmtId="165" formatCode="0.0"/>
    <numFmt numFmtId="166" formatCode="0.000"/>
    <numFmt numFmtId="167" formatCode="0.00000"/>
  </numFmts>
  <fonts count="4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1" xfId="0" applyNumberFormat="1" applyFont="1" applyBorder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67" fontId="3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 horizontal="right"/>
    </xf>
    <xf numFmtId="167" fontId="2" fillId="0" borderId="0" xfId="0" applyNumberFormat="1" applyFont="1" applyAlignment="1">
      <alignment horizontal="right"/>
    </xf>
    <xf numFmtId="167" fontId="1" fillId="0" borderId="2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Border="1" applyAlignment="1">
      <alignment vertical="top"/>
    </xf>
    <xf numFmtId="167" fontId="1" fillId="0" borderId="0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C29" sqref="C29"/>
    </sheetView>
  </sheetViews>
  <sheetFormatPr defaultColWidth="9.00390625" defaultRowHeight="12.75"/>
  <cols>
    <col min="1" max="1" width="52.75390625" style="6" customWidth="1"/>
    <col min="2" max="2" width="10.75390625" style="6" customWidth="1"/>
    <col min="3" max="3" width="15.625" style="23" customWidth="1"/>
    <col min="4" max="4" width="0.12890625" style="6" customWidth="1"/>
    <col min="5" max="16384" width="8.875" style="6" customWidth="1"/>
  </cols>
  <sheetData>
    <row r="1" spans="2:4" ht="18.75">
      <c r="B1" s="24" t="s">
        <v>45</v>
      </c>
      <c r="C1" s="24"/>
      <c r="D1" s="24"/>
    </row>
    <row r="2" spans="2:5" ht="18.75">
      <c r="B2" s="14" t="s">
        <v>34</v>
      </c>
      <c r="C2" s="15"/>
      <c r="D2" s="14"/>
      <c r="E2" s="13"/>
    </row>
    <row r="3" spans="2:5" ht="18.75">
      <c r="B3" s="14" t="s">
        <v>50</v>
      </c>
      <c r="C3" s="15"/>
      <c r="D3" s="14"/>
      <c r="E3" s="13"/>
    </row>
    <row r="4" spans="1:4" ht="19.5" customHeight="1">
      <c r="A4" s="12"/>
      <c r="B4" s="24" t="s">
        <v>38</v>
      </c>
      <c r="C4" s="24"/>
      <c r="D4" s="24"/>
    </row>
    <row r="5" spans="1:5" ht="15.75" customHeight="1">
      <c r="A5" s="12"/>
      <c r="B5" s="14" t="s">
        <v>34</v>
      </c>
      <c r="C5" s="15"/>
      <c r="D5" s="14"/>
      <c r="E5" s="13"/>
    </row>
    <row r="6" spans="1:5" ht="15.75" customHeight="1">
      <c r="A6" s="12"/>
      <c r="B6" s="14" t="s">
        <v>46</v>
      </c>
      <c r="C6" s="15"/>
      <c r="D6" s="14"/>
      <c r="E6" s="13"/>
    </row>
    <row r="7" spans="1:5" ht="15.75" customHeight="1">
      <c r="A7" s="12"/>
      <c r="B7" s="12"/>
      <c r="C7" s="16"/>
      <c r="D7" s="13"/>
      <c r="E7" s="13"/>
    </row>
    <row r="8" spans="1:5" ht="76.5" customHeight="1">
      <c r="A8" s="25" t="s">
        <v>47</v>
      </c>
      <c r="B8" s="25"/>
      <c r="C8" s="25"/>
      <c r="D8" s="25"/>
      <c r="E8" s="25"/>
    </row>
    <row r="9" spans="1:3" ht="15.75" customHeight="1">
      <c r="A9" s="5"/>
      <c r="B9" s="5"/>
      <c r="C9" s="17" t="s">
        <v>33</v>
      </c>
    </row>
    <row r="10" spans="1:3" ht="31.5" customHeight="1">
      <c r="A10" s="7" t="s">
        <v>5</v>
      </c>
      <c r="B10" s="7" t="s">
        <v>1</v>
      </c>
      <c r="C10" s="18" t="s">
        <v>2</v>
      </c>
    </row>
    <row r="11" spans="1:3" ht="15.75" customHeight="1">
      <c r="A11" s="8" t="s">
        <v>3</v>
      </c>
      <c r="B11" s="8" t="s">
        <v>0</v>
      </c>
      <c r="C11" s="19" t="s">
        <v>4</v>
      </c>
    </row>
    <row r="12" spans="1:4" ht="15.75" customHeight="1">
      <c r="A12" s="8" t="s">
        <v>35</v>
      </c>
      <c r="B12" s="8"/>
      <c r="C12" s="20">
        <f>C13+C18+C20+C22+C25+C27+C29</f>
        <v>2901.57</v>
      </c>
      <c r="D12" s="8"/>
    </row>
    <row r="13" spans="1:4" ht="15.75">
      <c r="A13" s="3" t="s">
        <v>6</v>
      </c>
      <c r="B13" s="4" t="s">
        <v>7</v>
      </c>
      <c r="C13" s="21">
        <f>C14+C15+C17+C16</f>
        <v>1796.687</v>
      </c>
      <c r="D13" s="11">
        <v>1432700</v>
      </c>
    </row>
    <row r="14" spans="1:4" ht="47.25">
      <c r="A14" s="3" t="s">
        <v>8</v>
      </c>
      <c r="B14" s="4" t="s">
        <v>9</v>
      </c>
      <c r="C14" s="21">
        <v>443</v>
      </c>
      <c r="D14" s="11">
        <v>305840</v>
      </c>
    </row>
    <row r="15" spans="1:4" ht="63">
      <c r="A15" s="3" t="s">
        <v>10</v>
      </c>
      <c r="B15" s="4" t="s">
        <v>11</v>
      </c>
      <c r="C15" s="21">
        <v>1326.587</v>
      </c>
      <c r="D15" s="11">
        <v>1125960</v>
      </c>
    </row>
    <row r="16" spans="1:4" ht="15.75">
      <c r="A16" s="3" t="s">
        <v>48</v>
      </c>
      <c r="B16" s="4" t="s">
        <v>49</v>
      </c>
      <c r="C16" s="21">
        <v>1</v>
      </c>
      <c r="D16" s="11"/>
    </row>
    <row r="17" spans="1:4" ht="15.75">
      <c r="A17" s="3" t="s">
        <v>12</v>
      </c>
      <c r="B17" s="4" t="s">
        <v>13</v>
      </c>
      <c r="C17" s="21">
        <v>26.1</v>
      </c>
      <c r="D17" s="11">
        <v>400</v>
      </c>
    </row>
    <row r="18" spans="1:4" ht="15.75">
      <c r="A18" s="3" t="s">
        <v>14</v>
      </c>
      <c r="B18" s="4" t="s">
        <v>15</v>
      </c>
      <c r="C18" s="21">
        <f>C19</f>
        <v>32.2</v>
      </c>
      <c r="D18" s="11">
        <v>31000</v>
      </c>
    </row>
    <row r="19" spans="1:4" ht="15.75">
      <c r="A19" s="3" t="s">
        <v>16</v>
      </c>
      <c r="B19" s="4" t="s">
        <v>17</v>
      </c>
      <c r="C19" s="21">
        <v>32.2</v>
      </c>
      <c r="D19" s="11">
        <v>31000</v>
      </c>
    </row>
    <row r="20" spans="1:4" ht="31.5">
      <c r="A20" s="3" t="s">
        <v>18</v>
      </c>
      <c r="B20" s="4" t="s">
        <v>19</v>
      </c>
      <c r="C20" s="21">
        <v>15.91</v>
      </c>
      <c r="D20" s="11">
        <v>1400</v>
      </c>
    </row>
    <row r="21" spans="1:4" ht="47.25">
      <c r="A21" s="3" t="s">
        <v>37</v>
      </c>
      <c r="B21" s="4" t="s">
        <v>36</v>
      </c>
      <c r="C21" s="21">
        <v>15.91</v>
      </c>
      <c r="D21" s="11"/>
    </row>
    <row r="22" spans="1:4" ht="15.75">
      <c r="A22" s="3" t="s">
        <v>42</v>
      </c>
      <c r="B22" s="4" t="s">
        <v>41</v>
      </c>
      <c r="C22" s="21">
        <f>C23+C24</f>
        <v>63.94</v>
      </c>
      <c r="D22" s="11"/>
    </row>
    <row r="23" spans="1:4" ht="15.75">
      <c r="A23" s="3" t="s">
        <v>43</v>
      </c>
      <c r="B23" s="4" t="s">
        <v>40</v>
      </c>
      <c r="C23" s="21">
        <v>60.04</v>
      </c>
      <c r="D23" s="11"/>
    </row>
    <row r="24" spans="1:4" ht="31.5">
      <c r="A24" s="3" t="s">
        <v>44</v>
      </c>
      <c r="B24" s="4" t="s">
        <v>39</v>
      </c>
      <c r="C24" s="21">
        <v>3.9</v>
      </c>
      <c r="D24" s="11"/>
    </row>
    <row r="25" spans="1:4" ht="15.75">
      <c r="A25" s="3" t="s">
        <v>20</v>
      </c>
      <c r="B25" s="4" t="s">
        <v>21</v>
      </c>
      <c r="C25" s="21">
        <f>C26</f>
        <v>42.5</v>
      </c>
      <c r="D25" s="11">
        <v>152500</v>
      </c>
    </row>
    <row r="26" spans="1:4" ht="15.75">
      <c r="A26" s="3" t="s">
        <v>22</v>
      </c>
      <c r="B26" s="4" t="s">
        <v>23</v>
      </c>
      <c r="C26" s="21">
        <v>42.5</v>
      </c>
      <c r="D26" s="11">
        <v>152500</v>
      </c>
    </row>
    <row r="27" spans="1:4" ht="15.75">
      <c r="A27" s="3" t="s">
        <v>24</v>
      </c>
      <c r="B27" s="4" t="s">
        <v>25</v>
      </c>
      <c r="C27" s="21">
        <f>C28</f>
        <v>307.833</v>
      </c>
      <c r="D27" s="11">
        <v>119200</v>
      </c>
    </row>
    <row r="28" spans="1:4" ht="15.75">
      <c r="A28" s="3" t="s">
        <v>26</v>
      </c>
      <c r="B28" s="4" t="s">
        <v>27</v>
      </c>
      <c r="C28" s="21">
        <v>307.833</v>
      </c>
      <c r="D28" s="11">
        <v>119200</v>
      </c>
    </row>
    <row r="29" spans="1:4" ht="47.25">
      <c r="A29" s="3" t="s">
        <v>28</v>
      </c>
      <c r="B29" s="4" t="s">
        <v>29</v>
      </c>
      <c r="C29" s="21">
        <f>C30</f>
        <v>642.5</v>
      </c>
      <c r="D29" s="11">
        <v>125100</v>
      </c>
    </row>
    <row r="30" spans="1:4" ht="52.5" customHeight="1">
      <c r="A30" s="3" t="s">
        <v>30</v>
      </c>
      <c r="B30" s="4" t="s">
        <v>31</v>
      </c>
      <c r="C30" s="21">
        <v>642.5</v>
      </c>
      <c r="D30" s="11">
        <v>125100</v>
      </c>
    </row>
    <row r="31" spans="1:4" ht="15.75">
      <c r="A31" s="1" t="s">
        <v>32</v>
      </c>
      <c r="B31" s="1"/>
      <c r="C31" s="21">
        <f>C12</f>
        <v>2901.57</v>
      </c>
      <c r="D31" s="2">
        <v>1861400</v>
      </c>
    </row>
    <row r="34" spans="1:3" ht="15.75" customHeight="1">
      <c r="A34" s="9"/>
      <c r="B34" s="10"/>
      <c r="C34" s="22"/>
    </row>
    <row r="35" spans="1:3" ht="15.75" customHeight="1">
      <c r="A35" s="9"/>
      <c r="B35" s="10"/>
      <c r="C35" s="22"/>
    </row>
    <row r="36" spans="1:3" ht="15.75" customHeight="1">
      <c r="A36" s="9"/>
      <c r="B36" s="10"/>
      <c r="C36" s="22"/>
    </row>
  </sheetData>
  <mergeCells count="3">
    <mergeCell ref="B4:D4"/>
    <mergeCell ref="A8:E8"/>
    <mergeCell ref="B1:D1"/>
  </mergeCells>
  <printOptions/>
  <pageMargins left="1.1811023622047245" right="0.1968503937007874" top="0.5905511811023623" bottom="0.3937007874015748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 Шетинкино</cp:lastModifiedBy>
  <cp:lastPrinted>2013-02-20T08:29:13Z</cp:lastPrinted>
  <dcterms:created xsi:type="dcterms:W3CDTF">2010-12-22T10:12:22Z</dcterms:created>
  <dcterms:modified xsi:type="dcterms:W3CDTF">2013-06-24T08:23:26Z</dcterms:modified>
  <cp:category/>
  <cp:version/>
  <cp:contentType/>
  <cp:contentStatus/>
</cp:coreProperties>
</file>